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ncj\Desktop\bezpečnostní skříně\"/>
    </mc:Choice>
  </mc:AlternateContent>
  <bookViews>
    <workbookView xWindow="0" yWindow="0" windowWidth="28800" windowHeight="14100"/>
  </bookViews>
  <sheets>
    <sheet name="Položky CN" sheetId="1" r:id="rId1"/>
  </sheets>
  <definedNames>
    <definedName name="_xlnm._FilterDatabase" localSheetId="0" hidden="1">'Položky CN'!$A$6:$I$21</definedName>
    <definedName name="daně">'Položky CN'!#REF!</definedName>
    <definedName name="forma">'Položky CN'!#REF!</definedName>
    <definedName name="_xlnm.Print_Area" localSheetId="0">'Položky CN'!$A$1:$I$34</definedName>
    <definedName name="prázdná">'Položky CN'!#REF!</definedName>
  </definedNames>
  <calcPr calcId="162913"/>
</workbook>
</file>

<file path=xl/calcChain.xml><?xml version="1.0" encoding="utf-8"?>
<calcChain xmlns="http://schemas.openxmlformats.org/spreadsheetml/2006/main">
  <c r="I28" i="1" l="1"/>
  <c r="I29" i="1"/>
  <c r="I27" i="1"/>
  <c r="I31" i="1" l="1"/>
  <c r="I12" i="1"/>
  <c r="I15" i="1"/>
  <c r="I18" i="1"/>
  <c r="I21" i="1"/>
  <c r="I9" i="1"/>
  <c r="I23" i="1" l="1"/>
  <c r="I33" i="1" s="1"/>
</calcChain>
</file>

<file path=xl/sharedStrings.xml><?xml version="1.0" encoding="utf-8"?>
<sst xmlns="http://schemas.openxmlformats.org/spreadsheetml/2006/main" count="27" uniqueCount="27">
  <si>
    <t>Název</t>
  </si>
  <si>
    <t>Sazba DPH</t>
  </si>
  <si>
    <t>Celkem bez DPH</t>
  </si>
  <si>
    <t>KS</t>
  </si>
  <si>
    <t>Cena/ks</t>
  </si>
  <si>
    <t>Montážní práce, doprava</t>
  </si>
  <si>
    <t>Šířka</t>
  </si>
  <si>
    <t>Výška</t>
  </si>
  <si>
    <t>Hloubka</t>
  </si>
  <si>
    <t>Skříň na kyseliny a louhy</t>
  </si>
  <si>
    <t>Skříň na hořlaviny</t>
  </si>
  <si>
    <t>Skříň na chemikálie</t>
  </si>
  <si>
    <t>Skříňka na jedy</t>
  </si>
  <si>
    <t>Doprava - Brno</t>
  </si>
  <si>
    <t>Skříňka kovová na chemikálie bez ventilátoru, dvoudveřová - 1 police</t>
  </si>
  <si>
    <t>Skříň bezpečnostní na hořlaviny, typ 90, 3 police, 1 záchytná vana</t>
  </si>
  <si>
    <t>Skříňka na jedy a chemikálie, jedna vnitřní police, jednodveřová, bezpečnostní zámek</t>
  </si>
  <si>
    <t>Skříň na louhy a kyseliny, plechová s vyložením, dvoudveřová, 4 výsuvy</t>
  </si>
  <si>
    <t>Skříň bezpečnostní na tlakové lahve, typ 90, jednodveřová, na uložení 2 tlakových lahví se standardním vnitřním vybavením, levá</t>
  </si>
  <si>
    <t>Skříň na tlakové lahve</t>
  </si>
  <si>
    <t>Č.standardu</t>
  </si>
  <si>
    <t>Celkem za dodávku</t>
  </si>
  <si>
    <t>BEZPEČNOSTNÍ  SKŘÍNĚ</t>
  </si>
  <si>
    <t>Doprava bezpečnostních skříní od dodavatele (výrobce)</t>
  </si>
  <si>
    <t>Cena za montáž</t>
  </si>
  <si>
    <t xml:space="preserve">Cena celkem </t>
  </si>
  <si>
    <t>Montážní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</si>
</sst>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9"/>
      <color rgb="FFFF0000"/>
      <name val="Arial CE"/>
      <charset val="238"/>
    </font>
    <font>
      <b/>
      <sz val="18"/>
      <name val="Arial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4" fontId="0" fillId="0" borderId="0" xfId="0" applyNumberFormat="1"/>
    <xf numFmtId="4" fontId="4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top"/>
    </xf>
    <xf numFmtId="1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4" fontId="3" fillId="0" borderId="2" xfId="0" applyNumberFormat="1" applyFont="1" applyBorder="1" applyAlignment="1">
      <alignment vertical="top"/>
    </xf>
    <xf numFmtId="4" fontId="3" fillId="0" borderId="2" xfId="0" applyNumberFormat="1" applyFont="1" applyBorder="1" applyAlignment="1">
      <alignment horizontal="right" vertical="top"/>
    </xf>
    <xf numFmtId="0" fontId="0" fillId="0" borderId="2" xfId="0" applyBorder="1"/>
    <xf numFmtId="0" fontId="1" fillId="0" borderId="2" xfId="0" applyFont="1" applyBorder="1"/>
    <xf numFmtId="2" fontId="0" fillId="0" borderId="2" xfId="0" applyNumberFormat="1" applyBorder="1"/>
    <xf numFmtId="0" fontId="0" fillId="0" borderId="2" xfId="0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vertical="top" wrapText="1"/>
    </xf>
    <xf numFmtId="1" fontId="3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vertical="top"/>
    </xf>
    <xf numFmtId="0" fontId="3" fillId="0" borderId="2" xfId="0" applyNumberFormat="1" applyFont="1" applyFill="1" applyBorder="1" applyAlignment="1">
      <alignment horizontal="center" vertical="top"/>
    </xf>
    <xf numFmtId="4" fontId="3" fillId="0" borderId="2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vertical="top"/>
    </xf>
    <xf numFmtId="0" fontId="3" fillId="0" borderId="2" xfId="0" applyNumberFormat="1" applyFont="1" applyFill="1" applyBorder="1" applyAlignment="1">
      <alignment vertical="top"/>
    </xf>
    <xf numFmtId="4" fontId="2" fillId="0" borderId="1" xfId="0" applyNumberFormat="1" applyFont="1" applyBorder="1" applyAlignment="1">
      <alignment horizontal="center" wrapText="1"/>
    </xf>
    <xf numFmtId="1" fontId="3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horizontal="center" vertical="top"/>
    </xf>
    <xf numFmtId="4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vertical="top"/>
    </xf>
    <xf numFmtId="9" fontId="3" fillId="0" borderId="0" xfId="0" applyNumberFormat="1" applyFont="1" applyBorder="1" applyAlignment="1">
      <alignment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1" fontId="7" fillId="0" borderId="2" xfId="0" applyNumberFormat="1" applyFont="1" applyBorder="1" applyAlignment="1">
      <alignment horizontal="center" vertical="top" wrapText="1"/>
    </xf>
    <xf numFmtId="4" fontId="7" fillId="0" borderId="2" xfId="0" applyNumberFormat="1" applyFont="1" applyFill="1" applyBorder="1" applyAlignment="1">
      <alignment vertical="top" wrapText="1"/>
    </xf>
    <xf numFmtId="0" fontId="7" fillId="0" borderId="2" xfId="0" applyNumberFormat="1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vertical="top"/>
    </xf>
    <xf numFmtId="0" fontId="7" fillId="0" borderId="0" xfId="0" applyNumberFormat="1" applyFont="1" applyBorder="1" applyAlignment="1">
      <alignment horizontal="center" vertical="top"/>
    </xf>
    <xf numFmtId="4" fontId="6" fillId="0" borderId="0" xfId="0" applyNumberFormat="1" applyFont="1" applyBorder="1" applyAlignment="1">
      <alignment horizontal="right" vertical="top"/>
    </xf>
    <xf numFmtId="0" fontId="7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vertical="top" wrapText="1"/>
    </xf>
    <xf numFmtId="1" fontId="6" fillId="0" borderId="2" xfId="0" applyNumberFormat="1" applyFont="1" applyBorder="1" applyAlignment="1">
      <alignment horizontal="center" vertical="top" wrapText="1"/>
    </xf>
    <xf numFmtId="4" fontId="6" fillId="0" borderId="2" xfId="0" applyNumberFormat="1" applyFont="1" applyFill="1" applyBorder="1" applyAlignment="1">
      <alignment vertical="top" wrapText="1"/>
    </xf>
    <xf numFmtId="0" fontId="6" fillId="0" borderId="2" xfId="0" applyNumberFormat="1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0" xfId="0" applyFont="1"/>
    <xf numFmtId="0" fontId="6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1" fontId="7" fillId="0" borderId="0" xfId="0" applyNumberFormat="1" applyFont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Border="1" applyAlignment="1">
      <alignment horizontal="center" vertical="top" wrapText="1"/>
    </xf>
    <xf numFmtId="4" fontId="7" fillId="0" borderId="0" xfId="0" applyNumberFormat="1" applyFont="1" applyBorder="1" applyAlignment="1">
      <alignment horizontal="right" vertical="top" wrapText="1"/>
    </xf>
    <xf numFmtId="0" fontId="0" fillId="0" borderId="0" xfId="0" applyBorder="1"/>
    <xf numFmtId="0" fontId="1" fillId="0" borderId="0" xfId="0" applyFont="1" applyBorder="1"/>
    <xf numFmtId="2" fontId="0" fillId="0" borderId="0" xfId="0" applyNumberFormat="1" applyBorder="1"/>
    <xf numFmtId="0" fontId="0" fillId="0" borderId="0" xfId="0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Fill="1" applyBorder="1"/>
    <xf numFmtId="0" fontId="9" fillId="0" borderId="0" xfId="0" applyFont="1"/>
    <xf numFmtId="4" fontId="9" fillId="0" borderId="0" xfId="0" applyNumberFormat="1" applyFont="1"/>
    <xf numFmtId="0" fontId="9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3</xdr:row>
      <xdr:rowOff>0</xdr:rowOff>
    </xdr:from>
    <xdr:to>
      <xdr:col>6</xdr:col>
      <xdr:colOff>600075</xdr:colOff>
      <xdr:row>3</xdr:row>
      <xdr:rowOff>0</xdr:rowOff>
    </xdr:to>
    <xdr:pic>
      <xdr:nvPicPr>
        <xdr:cNvPr id="1138" name="Picture 9" descr="znacka_ce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I36"/>
  <sheetViews>
    <sheetView tabSelected="1" view="pageBreakPreview" zoomScaleNormal="100" zoomScaleSheetLayoutView="100" workbookViewId="0">
      <pane ySplit="5" topLeftCell="A6" activePane="bottomLeft" state="frozen"/>
      <selection pane="bottomLeft" activeCell="I27" sqref="I27:I29"/>
    </sheetView>
  </sheetViews>
  <sheetFormatPr defaultRowHeight="12.75" x14ac:dyDescent="0.2"/>
  <cols>
    <col min="1" max="1" width="12.140625" customWidth="1"/>
    <col min="2" max="2" width="33.140625" customWidth="1"/>
    <col min="3" max="5" width="7.85546875" customWidth="1"/>
    <col min="6" max="6" width="4.5703125" customWidth="1"/>
    <col min="7" max="7" width="12.42578125" style="3" customWidth="1"/>
    <col min="8" max="8" width="6.140625" style="2" customWidth="1"/>
    <col min="9" max="9" width="13.5703125" style="3" customWidth="1"/>
  </cols>
  <sheetData>
    <row r="2" spans="1:9" s="75" customFormat="1" ht="23.25" x14ac:dyDescent="0.35">
      <c r="A2" s="75" t="s">
        <v>22</v>
      </c>
      <c r="G2" s="76"/>
      <c r="H2" s="77"/>
      <c r="I2" s="76"/>
    </row>
    <row r="4" spans="1:9" s="1" customFormat="1" ht="23.25" customHeight="1" x14ac:dyDescent="0.2">
      <c r="A4" s="29" t="s">
        <v>20</v>
      </c>
      <c r="B4" s="29" t="s">
        <v>0</v>
      </c>
      <c r="C4" s="29" t="s">
        <v>6</v>
      </c>
      <c r="D4" s="29" t="s">
        <v>8</v>
      </c>
      <c r="E4" s="29" t="s">
        <v>7</v>
      </c>
      <c r="F4" s="29" t="s">
        <v>3</v>
      </c>
      <c r="G4" s="4" t="s">
        <v>4</v>
      </c>
      <c r="H4" s="4" t="s">
        <v>1</v>
      </c>
      <c r="I4" s="4" t="s">
        <v>2</v>
      </c>
    </row>
    <row r="5" spans="1:9" s="1" customFormat="1" ht="0.75" customHeight="1" x14ac:dyDescent="0.2">
      <c r="A5" s="39"/>
      <c r="B5" s="40"/>
      <c r="C5" s="41"/>
      <c r="D5" s="41"/>
      <c r="E5" s="41"/>
      <c r="F5" s="42"/>
      <c r="G5" s="43"/>
      <c r="H5" s="44"/>
      <c r="I5" s="45"/>
    </row>
    <row r="6" spans="1:9" s="1" customFormat="1" ht="12" x14ac:dyDescent="0.2">
      <c r="A6" s="39"/>
      <c r="B6" s="40"/>
      <c r="C6" s="41"/>
      <c r="D6" s="41"/>
      <c r="E6" s="41"/>
      <c r="F6" s="42"/>
      <c r="G6" s="43"/>
      <c r="H6" s="44"/>
      <c r="I6" s="45"/>
    </row>
    <row r="7" spans="1:9" s="1" customFormat="1" ht="12" x14ac:dyDescent="0.2">
      <c r="A7" s="39"/>
      <c r="B7" s="40"/>
      <c r="C7" s="52"/>
      <c r="D7" s="52"/>
      <c r="E7" s="52"/>
      <c r="F7" s="42"/>
      <c r="G7" s="43"/>
      <c r="H7" s="44"/>
      <c r="I7" s="45"/>
    </row>
    <row r="8" spans="1:9" s="60" customFormat="1" ht="12" x14ac:dyDescent="0.2">
      <c r="A8" s="53">
        <v>1</v>
      </c>
      <c r="B8" s="54" t="s">
        <v>9</v>
      </c>
      <c r="C8" s="55"/>
      <c r="D8" s="55"/>
      <c r="E8" s="55"/>
      <c r="F8" s="56">
        <v>17</v>
      </c>
      <c r="G8" s="57"/>
      <c r="H8" s="58"/>
      <c r="I8" s="59"/>
    </row>
    <row r="9" spans="1:9" s="1" customFormat="1" ht="24" x14ac:dyDescent="0.2">
      <c r="A9" s="39"/>
      <c r="B9" s="40" t="s">
        <v>17</v>
      </c>
      <c r="C9" s="40">
        <v>600</v>
      </c>
      <c r="D9" s="40">
        <v>605</v>
      </c>
      <c r="E9" s="40">
        <v>1970</v>
      </c>
      <c r="F9" s="42">
        <v>17</v>
      </c>
      <c r="G9" s="43"/>
      <c r="H9" s="44">
        <v>21</v>
      </c>
      <c r="I9" s="45">
        <f>F9*G9</f>
        <v>0</v>
      </c>
    </row>
    <row r="10" spans="1:9" s="1" customFormat="1" ht="12" x14ac:dyDescent="0.2">
      <c r="A10" s="39"/>
      <c r="B10" s="40"/>
      <c r="C10" s="40"/>
      <c r="D10" s="40"/>
      <c r="E10" s="40"/>
      <c r="F10" s="42"/>
      <c r="G10" s="43"/>
      <c r="H10" s="44"/>
      <c r="I10" s="45"/>
    </row>
    <row r="11" spans="1:9" s="60" customFormat="1" ht="12" x14ac:dyDescent="0.2">
      <c r="A11" s="53">
        <v>2</v>
      </c>
      <c r="B11" s="54" t="s">
        <v>10</v>
      </c>
      <c r="C11" s="54"/>
      <c r="D11" s="54"/>
      <c r="E11" s="54"/>
      <c r="F11" s="56">
        <v>6</v>
      </c>
      <c r="G11" s="57"/>
      <c r="H11" s="58"/>
      <c r="I11" s="59"/>
    </row>
    <row r="12" spans="1:9" s="1" customFormat="1" ht="24" x14ac:dyDescent="0.2">
      <c r="A12" s="39"/>
      <c r="B12" s="40" t="s">
        <v>15</v>
      </c>
      <c r="C12" s="40">
        <v>600</v>
      </c>
      <c r="D12" s="40">
        <v>620</v>
      </c>
      <c r="E12" s="40">
        <v>1970</v>
      </c>
      <c r="F12" s="42">
        <v>6</v>
      </c>
      <c r="G12" s="43"/>
      <c r="H12" s="44">
        <v>21</v>
      </c>
      <c r="I12" s="45">
        <f t="shared" ref="I12" si="0">F12*G12</f>
        <v>0</v>
      </c>
    </row>
    <row r="13" spans="1:9" s="1" customFormat="1" ht="12" x14ac:dyDescent="0.2">
      <c r="A13" s="39"/>
      <c r="B13" s="40"/>
      <c r="C13" s="40"/>
      <c r="D13" s="40"/>
      <c r="E13" s="40"/>
      <c r="F13" s="42"/>
      <c r="G13" s="43"/>
      <c r="H13" s="44"/>
      <c r="I13" s="45"/>
    </row>
    <row r="14" spans="1:9" s="60" customFormat="1" ht="12" x14ac:dyDescent="0.2">
      <c r="A14" s="53">
        <v>3</v>
      </c>
      <c r="B14" s="54" t="s">
        <v>11</v>
      </c>
      <c r="C14" s="54"/>
      <c r="D14" s="54"/>
      <c r="E14" s="54"/>
      <c r="F14" s="56">
        <v>8</v>
      </c>
      <c r="G14" s="57"/>
      <c r="H14" s="58"/>
      <c r="I14" s="59"/>
    </row>
    <row r="15" spans="1:9" s="1" customFormat="1" ht="24" x14ac:dyDescent="0.2">
      <c r="A15" s="39"/>
      <c r="B15" s="40" t="s">
        <v>14</v>
      </c>
      <c r="C15" s="40">
        <v>900</v>
      </c>
      <c r="D15" s="40">
        <v>520</v>
      </c>
      <c r="E15" s="40">
        <v>720</v>
      </c>
      <c r="F15" s="42">
        <v>8</v>
      </c>
      <c r="G15" s="43"/>
      <c r="H15" s="44">
        <v>21</v>
      </c>
      <c r="I15" s="45">
        <f t="shared" ref="I15" si="1">F15*G15</f>
        <v>0</v>
      </c>
    </row>
    <row r="16" spans="1:9" s="1" customFormat="1" ht="12" x14ac:dyDescent="0.2">
      <c r="A16" s="39"/>
      <c r="B16" s="40"/>
      <c r="C16" s="40"/>
      <c r="D16" s="40"/>
      <c r="E16" s="40"/>
      <c r="F16" s="42"/>
      <c r="G16" s="43"/>
      <c r="H16" s="44"/>
      <c r="I16" s="45"/>
    </row>
    <row r="17" spans="1:9" s="60" customFormat="1" ht="12" x14ac:dyDescent="0.2">
      <c r="A17" s="53">
        <v>4</v>
      </c>
      <c r="B17" s="54" t="s">
        <v>19</v>
      </c>
      <c r="C17" s="54"/>
      <c r="D17" s="54"/>
      <c r="E17" s="54"/>
      <c r="F17" s="56">
        <v>5</v>
      </c>
      <c r="G17" s="57"/>
      <c r="H17" s="58"/>
      <c r="I17" s="59"/>
    </row>
    <row r="18" spans="1:9" s="1" customFormat="1" ht="48" x14ac:dyDescent="0.2">
      <c r="A18" s="39"/>
      <c r="B18" s="40" t="s">
        <v>18</v>
      </c>
      <c r="C18" s="40">
        <v>600</v>
      </c>
      <c r="D18" s="40">
        <v>620</v>
      </c>
      <c r="E18" s="40">
        <v>2050</v>
      </c>
      <c r="F18" s="42">
        <v>5</v>
      </c>
      <c r="G18" s="43"/>
      <c r="H18" s="44">
        <v>21</v>
      </c>
      <c r="I18" s="45">
        <f t="shared" ref="I18" si="2">F18*G18</f>
        <v>0</v>
      </c>
    </row>
    <row r="19" spans="1:9" s="1" customFormat="1" ht="12" x14ac:dyDescent="0.2">
      <c r="A19" s="39"/>
      <c r="B19" s="40"/>
      <c r="C19" s="40"/>
      <c r="D19" s="40"/>
      <c r="E19" s="40"/>
      <c r="F19" s="42"/>
      <c r="G19" s="43"/>
      <c r="H19" s="44"/>
      <c r="I19" s="45"/>
    </row>
    <row r="20" spans="1:9" s="60" customFormat="1" ht="12" x14ac:dyDescent="0.2">
      <c r="A20" s="53">
        <v>5</v>
      </c>
      <c r="B20" s="54" t="s">
        <v>12</v>
      </c>
      <c r="C20" s="54"/>
      <c r="D20" s="54"/>
      <c r="E20" s="54"/>
      <c r="F20" s="56">
        <v>1</v>
      </c>
      <c r="G20" s="57"/>
      <c r="H20" s="58"/>
      <c r="I20" s="59"/>
    </row>
    <row r="21" spans="1:9" s="1" customFormat="1" ht="36" x14ac:dyDescent="0.2">
      <c r="A21" s="39"/>
      <c r="B21" s="40" t="s">
        <v>16</v>
      </c>
      <c r="C21" s="40">
        <v>520</v>
      </c>
      <c r="D21" s="40">
        <v>410</v>
      </c>
      <c r="E21" s="40">
        <v>370</v>
      </c>
      <c r="F21" s="42">
        <v>1</v>
      </c>
      <c r="G21" s="43"/>
      <c r="H21" s="44">
        <v>21</v>
      </c>
      <c r="I21" s="45">
        <f t="shared" ref="I21" si="3">F21*G21</f>
        <v>0</v>
      </c>
    </row>
    <row r="22" spans="1:9" s="1" customFormat="1" ht="12" x14ac:dyDescent="0.2">
      <c r="A22" s="62"/>
      <c r="B22" s="63"/>
      <c r="C22" s="64"/>
      <c r="D22" s="64"/>
      <c r="E22" s="64"/>
      <c r="F22" s="65"/>
      <c r="G22" s="66"/>
      <c r="H22" s="67"/>
      <c r="I22" s="68"/>
    </row>
    <row r="23" spans="1:9" s="37" customFormat="1" ht="12" x14ac:dyDescent="0.2">
      <c r="A23" s="47"/>
      <c r="B23" s="61" t="s">
        <v>21</v>
      </c>
      <c r="C23" s="48"/>
      <c r="D23" s="48"/>
      <c r="E23" s="48"/>
      <c r="F23" s="46"/>
      <c r="G23" s="49"/>
      <c r="H23" s="50"/>
      <c r="I23" s="51">
        <f>SUM(I9:I22)</f>
        <v>0</v>
      </c>
    </row>
    <row r="24" spans="1:9" s="37" customFormat="1" ht="12" x14ac:dyDescent="0.2">
      <c r="A24" s="31"/>
      <c r="B24" s="32"/>
      <c r="C24" s="38"/>
      <c r="D24" s="38"/>
      <c r="E24" s="38"/>
      <c r="F24" s="30"/>
      <c r="G24" s="34"/>
      <c r="H24" s="35"/>
      <c r="I24" s="36"/>
    </row>
    <row r="25" spans="1:9" s="37" customFormat="1" ht="12" x14ac:dyDescent="0.2">
      <c r="A25" s="31"/>
      <c r="B25" s="32"/>
      <c r="C25" s="33"/>
      <c r="D25" s="33"/>
      <c r="E25" s="33"/>
      <c r="F25" s="30"/>
      <c r="G25" s="34"/>
      <c r="H25" s="35"/>
      <c r="I25" s="36"/>
    </row>
    <row r="26" spans="1:9" s="5" customFormat="1" ht="15" x14ac:dyDescent="0.2">
      <c r="A26" s="18"/>
      <c r="B26" s="16" t="s">
        <v>5</v>
      </c>
      <c r="C26" s="7"/>
      <c r="D26" s="7"/>
      <c r="E26" s="7"/>
      <c r="F26" s="6"/>
      <c r="G26" s="8"/>
      <c r="H26" s="17"/>
      <c r="I26" s="9"/>
    </row>
    <row r="27" spans="1:9" s="5" customFormat="1" ht="12" x14ac:dyDescent="0.2">
      <c r="A27" s="18"/>
      <c r="B27" s="15" t="s">
        <v>26</v>
      </c>
      <c r="C27" s="7"/>
      <c r="D27" s="7"/>
      <c r="E27" s="7"/>
      <c r="F27" s="6">
        <v>1</v>
      </c>
      <c r="G27" s="8"/>
      <c r="H27" s="17">
        <v>21</v>
      </c>
      <c r="I27" s="9">
        <f>F27*G27</f>
        <v>0</v>
      </c>
    </row>
    <row r="28" spans="1:9" s="27" customFormat="1" ht="12" x14ac:dyDescent="0.2">
      <c r="A28" s="21"/>
      <c r="B28" s="22" t="s">
        <v>13</v>
      </c>
      <c r="C28" s="23"/>
      <c r="D28" s="23"/>
      <c r="E28" s="23"/>
      <c r="F28" s="20">
        <v>1</v>
      </c>
      <c r="G28" s="19"/>
      <c r="H28" s="25">
        <v>21</v>
      </c>
      <c r="I28" s="9">
        <f t="shared" ref="I28:I29" si="4">F28*G28</f>
        <v>0</v>
      </c>
    </row>
    <row r="29" spans="1:9" s="27" customFormat="1" ht="24" x14ac:dyDescent="0.2">
      <c r="A29" s="21"/>
      <c r="B29" s="22" t="s">
        <v>23</v>
      </c>
      <c r="C29" s="23"/>
      <c r="D29" s="23"/>
      <c r="E29" s="23"/>
      <c r="F29" s="20">
        <v>1</v>
      </c>
      <c r="G29" s="19"/>
      <c r="H29" s="25">
        <v>21</v>
      </c>
      <c r="I29" s="9">
        <f t="shared" si="4"/>
        <v>0</v>
      </c>
    </row>
    <row r="30" spans="1:9" s="27" customFormat="1" ht="12" x14ac:dyDescent="0.2">
      <c r="A30" s="21"/>
      <c r="B30" s="22"/>
      <c r="C30" s="23"/>
      <c r="D30" s="23"/>
      <c r="E30" s="23"/>
      <c r="F30" s="20"/>
      <c r="G30" s="24"/>
      <c r="H30" s="28"/>
      <c r="I30" s="26"/>
    </row>
    <row r="31" spans="1:9" x14ac:dyDescent="0.2">
      <c r="A31" s="10"/>
      <c r="B31" s="11" t="s">
        <v>24</v>
      </c>
      <c r="C31" s="10"/>
      <c r="D31" s="10"/>
      <c r="E31" s="10"/>
      <c r="F31" s="11"/>
      <c r="G31" s="12"/>
      <c r="H31" s="13"/>
      <c r="I31" s="14">
        <f>SUM(I27:I30)</f>
        <v>0</v>
      </c>
    </row>
    <row r="32" spans="1:9" x14ac:dyDescent="0.2">
      <c r="A32" s="10"/>
      <c r="B32" s="11"/>
      <c r="C32" s="10"/>
      <c r="D32" s="10"/>
      <c r="E32" s="10"/>
      <c r="F32" s="11"/>
      <c r="G32" s="12"/>
      <c r="H32" s="13"/>
      <c r="I32" s="14"/>
    </row>
    <row r="33" spans="1:9" x14ac:dyDescent="0.2">
      <c r="A33" s="10"/>
      <c r="B33" s="11" t="s">
        <v>25</v>
      </c>
      <c r="C33" s="10"/>
      <c r="D33" s="10"/>
      <c r="E33" s="10"/>
      <c r="F33" s="11"/>
      <c r="G33" s="12"/>
      <c r="H33" s="13"/>
      <c r="I33" s="14">
        <f>I23+I31</f>
        <v>0</v>
      </c>
    </row>
    <row r="34" spans="1:9" x14ac:dyDescent="0.2">
      <c r="A34" s="69"/>
      <c r="B34" s="70"/>
      <c r="C34" s="69"/>
      <c r="D34" s="69"/>
      <c r="E34" s="69"/>
      <c r="F34" s="70"/>
      <c r="G34" s="71"/>
      <c r="H34" s="72"/>
      <c r="I34" s="73"/>
    </row>
    <row r="35" spans="1:9" x14ac:dyDescent="0.2">
      <c r="A35" s="69"/>
      <c r="B35" s="70"/>
      <c r="C35" s="69"/>
      <c r="D35" s="69"/>
      <c r="E35" s="69"/>
      <c r="F35" s="70"/>
      <c r="G35" s="71"/>
      <c r="H35" s="72"/>
      <c r="I35" s="73"/>
    </row>
    <row r="36" spans="1:9" x14ac:dyDescent="0.2">
      <c r="B36" s="74"/>
    </row>
  </sheetData>
  <dataConsolidate/>
  <phoneticPr fontId="0" type="noConversion"/>
  <pageMargins left="0.6692913385826772" right="0.23622047244094491" top="0.39370078740157483" bottom="0.39370078740157483" header="0.19685039370078741" footer="0.19685039370078741"/>
  <pageSetup paperSize="9" scale="90" fitToHeight="0" orientation="portrait" r:id="rId1"/>
  <headerFooter alignWithMargins="0">
    <oddFooter>&amp;CStránka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Položky CN</vt:lpstr>
      <vt:lpstr>'Položky CN'!Oblast_tisku</vt:lpstr>
    </vt:vector>
  </TitlesOfParts>
  <Company>MERCI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Cenová nabídka</dc:subject>
  <dc:creator>Michaela Picková</dc:creator>
  <cp:lastModifiedBy>KUNCJ</cp:lastModifiedBy>
  <cp:lastPrinted>2021-08-13T13:21:06Z</cp:lastPrinted>
  <dcterms:created xsi:type="dcterms:W3CDTF">2002-08-06T11:13:46Z</dcterms:created>
  <dcterms:modified xsi:type="dcterms:W3CDTF">2021-08-13T13:21:37Z</dcterms:modified>
</cp:coreProperties>
</file>